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Sheet1!$A$3:$XEV$55</definedName>
  </definedNames>
  <calcPr calcId="144525"/>
</workbook>
</file>

<file path=xl/sharedStrings.xml><?xml version="1.0" encoding="utf-8"?>
<sst xmlns="http://schemas.openxmlformats.org/spreadsheetml/2006/main" count="187" uniqueCount="86">
  <si>
    <t>重庆工程职业技术学院2023年拟录用教职工名单</t>
  </si>
  <si>
    <t>序号</t>
  </si>
  <si>
    <t>姓名</t>
  </si>
  <si>
    <t>部门</t>
  </si>
  <si>
    <t>用工形式</t>
  </si>
  <si>
    <t>体检结果</t>
  </si>
  <si>
    <t>工号</t>
  </si>
  <si>
    <t>密码</t>
  </si>
  <si>
    <t>唐波</t>
  </si>
  <si>
    <t>财经与旅游学院</t>
  </si>
  <si>
    <t>非编聘用</t>
  </si>
  <si>
    <t>——</t>
  </si>
  <si>
    <t>柏行</t>
  </si>
  <si>
    <t>张发东</t>
  </si>
  <si>
    <t>李治华</t>
  </si>
  <si>
    <t>测绘地理信息学院</t>
  </si>
  <si>
    <t>杨玥姣</t>
  </si>
  <si>
    <t>须补查</t>
  </si>
  <si>
    <t>郑嘉欣</t>
  </si>
  <si>
    <t>任奇</t>
  </si>
  <si>
    <t>大数据与物联网学院</t>
  </si>
  <si>
    <t>陈仁</t>
  </si>
  <si>
    <t>须复查</t>
  </si>
  <si>
    <t>蓝玲玲</t>
  </si>
  <si>
    <t>田雨聃</t>
  </si>
  <si>
    <t>胡彪</t>
  </si>
  <si>
    <t>龚云平</t>
  </si>
  <si>
    <t>石海燕</t>
  </si>
  <si>
    <t>党委宣传部、网络工作部（合署）</t>
  </si>
  <si>
    <t>徐焕斌</t>
  </si>
  <si>
    <t>李博</t>
  </si>
  <si>
    <t>党委学生工作部、武装部（合署，含学生处、保卫处）</t>
  </si>
  <si>
    <t>在编聘用</t>
  </si>
  <si>
    <t>李勇</t>
  </si>
  <si>
    <t>合格</t>
  </si>
  <si>
    <t>肖龙</t>
  </si>
  <si>
    <t>杨政</t>
  </si>
  <si>
    <t>谢小洋</t>
  </si>
  <si>
    <t>李鑫</t>
  </si>
  <si>
    <t>鲜花</t>
  </si>
  <si>
    <t>白雪琴</t>
  </si>
  <si>
    <t>王园园</t>
  </si>
  <si>
    <t>陈利娟</t>
  </si>
  <si>
    <t>许沁欣</t>
  </si>
  <si>
    <t>劳务派遣</t>
  </si>
  <si>
    <t>饶恩瑀</t>
  </si>
  <si>
    <t>党政办公室、校友联络工作处（合署）</t>
  </si>
  <si>
    <t>朱俊任</t>
  </si>
  <si>
    <t>发展研究与质量管理中心</t>
  </si>
  <si>
    <t>顾本莹</t>
  </si>
  <si>
    <t>国际学院、国际交流与合作处（合署）</t>
  </si>
  <si>
    <t>魏慧婷</t>
  </si>
  <si>
    <t>夏海林</t>
  </si>
  <si>
    <t>基建后勤处</t>
  </si>
  <si>
    <t>肖培华</t>
  </si>
  <si>
    <t>李新宇</t>
  </si>
  <si>
    <t>肖君友</t>
  </si>
  <si>
    <t>教务处、校企合作处（合署）</t>
  </si>
  <si>
    <t>孙榕</t>
  </si>
  <si>
    <t>范化铭</t>
  </si>
  <si>
    <t>科研与技术服务处、高等技术教育研究所、学报编辑部（合署）</t>
  </si>
  <si>
    <t>杨佳溢</t>
  </si>
  <si>
    <t>审计处</t>
  </si>
  <si>
    <t>李佩瑶</t>
  </si>
  <si>
    <t>谢维</t>
  </si>
  <si>
    <t>体育教学部</t>
  </si>
  <si>
    <t>郭志考</t>
  </si>
  <si>
    <t>汪玉</t>
  </si>
  <si>
    <t>通识教育学院</t>
  </si>
  <si>
    <t>方姝</t>
  </si>
  <si>
    <t>陈红</t>
  </si>
  <si>
    <t>周福川</t>
  </si>
  <si>
    <t>土木工程学院</t>
  </si>
  <si>
    <t>李涛</t>
  </si>
  <si>
    <t>李豪</t>
  </si>
  <si>
    <t>张小龙</t>
  </si>
  <si>
    <t>信息化建设与管理中心</t>
  </si>
  <si>
    <t>颜之灏</t>
  </si>
  <si>
    <t>孙艺源</t>
  </si>
  <si>
    <t>艺术设计工程学院</t>
  </si>
  <si>
    <t>庞健</t>
  </si>
  <si>
    <t>翟大军</t>
  </si>
  <si>
    <t>智能制造与交通学院</t>
  </si>
  <si>
    <t>陈昕</t>
  </si>
  <si>
    <t>马骞</t>
  </si>
  <si>
    <t>资源与安全学院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</si>
</sst>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25311;&#24405;&#29992;&#20154;&#21592;&#21517;&#21333;7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6"/>
    </sheetNames>
    <sheetDataSet>
      <sheetData sheetId="0">
        <row r="3">
          <cell r="B3" t="str">
            <v>李博</v>
          </cell>
          <cell r="C3" t="str">
            <v>男</v>
          </cell>
          <cell r="D3">
            <v>19115640709</v>
          </cell>
          <cell r="E3" t="str">
            <v>412726199408204631</v>
          </cell>
          <cell r="F3" t="str">
            <v>辅导员</v>
          </cell>
          <cell r="G3" t="str">
            <v>合格</v>
          </cell>
        </row>
        <row r="4">
          <cell r="B4" t="str">
            <v>李勇</v>
          </cell>
          <cell r="C4" t="str">
            <v>男</v>
          </cell>
          <cell r="D4">
            <v>18674018696</v>
          </cell>
          <cell r="E4" t="str">
            <v>522121199607237015</v>
          </cell>
          <cell r="F4" t="str">
            <v>辅导员</v>
          </cell>
          <cell r="G4" t="str">
            <v>合格（色弱，与色觉相关的职业选择受限）</v>
          </cell>
        </row>
        <row r="5">
          <cell r="B5" t="str">
            <v>肖龙</v>
          </cell>
          <cell r="C5" t="str">
            <v>男</v>
          </cell>
          <cell r="D5">
            <v>13102333686</v>
          </cell>
          <cell r="E5" t="str">
            <v>371321198707177213</v>
          </cell>
          <cell r="F5" t="str">
            <v>辅导员</v>
          </cell>
          <cell r="G5" t="str">
            <v>合格</v>
          </cell>
        </row>
        <row r="6">
          <cell r="B6" t="str">
            <v>杨政</v>
          </cell>
          <cell r="C6" t="str">
            <v>男</v>
          </cell>
          <cell r="D6">
            <v>13640507521</v>
          </cell>
          <cell r="E6" t="str">
            <v>500237198903028919</v>
          </cell>
          <cell r="F6" t="str">
            <v>辅导员</v>
          </cell>
          <cell r="G6" t="str">
            <v>合格</v>
          </cell>
        </row>
        <row r="7">
          <cell r="B7" t="str">
            <v>谢小洋</v>
          </cell>
          <cell r="C7" t="str">
            <v>男</v>
          </cell>
          <cell r="D7">
            <v>15730888781</v>
          </cell>
          <cell r="E7" t="str">
            <v>500243199806123510</v>
          </cell>
          <cell r="F7" t="str">
            <v>辅导员</v>
          </cell>
          <cell r="G7" t="str">
            <v>复查尿常规</v>
          </cell>
        </row>
        <row r="8">
          <cell r="B8" t="str">
            <v>李鑫</v>
          </cell>
          <cell r="C8" t="str">
            <v>女</v>
          </cell>
          <cell r="D8">
            <v>13368449878</v>
          </cell>
          <cell r="E8" t="str">
            <v>13020319950615514X</v>
          </cell>
          <cell r="F8" t="str">
            <v>辅导员</v>
          </cell>
          <cell r="G8" t="str">
            <v>合格</v>
          </cell>
        </row>
        <row r="9">
          <cell r="B9" t="str">
            <v>鲜花</v>
          </cell>
          <cell r="C9" t="str">
            <v>女</v>
          </cell>
          <cell r="D9">
            <v>15683823856</v>
          </cell>
          <cell r="E9" t="str">
            <v>513022199608060186</v>
          </cell>
          <cell r="F9" t="str">
            <v>辅导员</v>
          </cell>
          <cell r="G9" t="str">
            <v>合格</v>
          </cell>
        </row>
        <row r="10">
          <cell r="B10" t="str">
            <v>白雪琴</v>
          </cell>
          <cell r="C10" t="str">
            <v>女</v>
          </cell>
          <cell r="D10">
            <v>17882283936</v>
          </cell>
          <cell r="E10" t="str">
            <v>510725199811020029</v>
          </cell>
          <cell r="F10" t="str">
            <v>辅导员</v>
          </cell>
          <cell r="G10" t="str">
            <v>合格</v>
          </cell>
        </row>
        <row r="11">
          <cell r="B11" t="str">
            <v>王园园</v>
          </cell>
          <cell r="C11" t="str">
            <v>女</v>
          </cell>
          <cell r="D11">
            <v>17808322148</v>
          </cell>
          <cell r="E11" t="str">
            <v>511324199607305900</v>
          </cell>
          <cell r="F11" t="str">
            <v>辅导员</v>
          </cell>
          <cell r="G11" t="str">
            <v>经期保留</v>
          </cell>
        </row>
        <row r="12">
          <cell r="B12" t="str">
            <v>陈利娟</v>
          </cell>
          <cell r="C12" t="str">
            <v>女</v>
          </cell>
          <cell r="D12">
            <v>18725904854</v>
          </cell>
          <cell r="E12" t="str">
            <v>500225199507121723</v>
          </cell>
          <cell r="F12" t="str">
            <v>辅导员</v>
          </cell>
          <cell r="G12" t="str">
            <v>合格</v>
          </cell>
        </row>
        <row r="13">
          <cell r="B13" t="str">
            <v>周福川</v>
          </cell>
          <cell r="C13" t="str">
            <v>男</v>
          </cell>
          <cell r="D13">
            <v>15310336947</v>
          </cell>
          <cell r="E13" t="str">
            <v>500109198902281014</v>
          </cell>
          <cell r="F13" t="str">
            <v>博士</v>
          </cell>
          <cell r="G13" t="str">
            <v>复查血压</v>
          </cell>
        </row>
        <row r="14">
          <cell r="B14" t="str">
            <v>龚云平</v>
          </cell>
          <cell r="C14" t="str">
            <v>男</v>
          </cell>
          <cell r="D14">
            <v>18201663538</v>
          </cell>
          <cell r="E14" t="str">
            <v>362203199203175519</v>
          </cell>
          <cell r="F14" t="str">
            <v>博士</v>
          </cell>
          <cell r="G14" t="str">
            <v>合格</v>
          </cell>
        </row>
        <row r="15">
          <cell r="B15" t="str">
            <v>李治华</v>
          </cell>
          <cell r="C15" t="str">
            <v>男</v>
          </cell>
          <cell r="D15">
            <v>13756494835</v>
          </cell>
          <cell r="E15" t="str">
            <v>500243199509117210</v>
          </cell>
          <cell r="F15" t="str">
            <v>博士</v>
          </cell>
          <cell r="G15" t="str">
            <v>合格</v>
          </cell>
        </row>
        <row r="16">
          <cell r="B16" t="str">
            <v>唐波</v>
          </cell>
          <cell r="C16" t="str">
            <v>男</v>
          </cell>
          <cell r="D16">
            <v>18623132667</v>
          </cell>
          <cell r="E16" t="str">
            <v>510402198406153412</v>
          </cell>
          <cell r="F16" t="str">
            <v>博士</v>
          </cell>
          <cell r="G16" t="str">
            <v>合格</v>
          </cell>
        </row>
        <row r="17">
          <cell r="B17" t="str">
            <v>朱俊任</v>
          </cell>
          <cell r="C17" t="str">
            <v>男</v>
          </cell>
          <cell r="D17">
            <v>13983377127</v>
          </cell>
          <cell r="E17" t="str">
            <v>50010319841110121X</v>
          </cell>
          <cell r="F17" t="str">
            <v>博士</v>
          </cell>
          <cell r="G17" t="str">
            <v>合格</v>
          </cell>
        </row>
        <row r="18">
          <cell r="B18" t="str">
            <v>翟大军</v>
          </cell>
          <cell r="C18" t="str">
            <v>男</v>
          </cell>
          <cell r="D18">
            <v>13518262115</v>
          </cell>
          <cell r="E18" t="str">
            <v>342529198804175030</v>
          </cell>
          <cell r="F18" t="str">
            <v>博士</v>
          </cell>
          <cell r="G18" t="str">
            <v>合格（色弱，与色觉相关的职业选择受限）</v>
          </cell>
        </row>
        <row r="19">
          <cell r="B19" t="str">
            <v>马骞</v>
          </cell>
          <cell r="C19" t="str">
            <v>男</v>
          </cell>
          <cell r="D19">
            <v>18829347350</v>
          </cell>
          <cell r="E19" t="str">
            <v>610426199508010032</v>
          </cell>
          <cell r="F19" t="str">
            <v>博士</v>
          </cell>
          <cell r="G19" t="str">
            <v>提供验光、OCT、裂隙灯结果</v>
          </cell>
        </row>
        <row r="20">
          <cell r="B20" t="str">
            <v>陈昕</v>
          </cell>
          <cell r="C20" t="str">
            <v>男</v>
          </cell>
          <cell r="D20">
            <v>13517184380</v>
          </cell>
        </row>
        <row r="20">
          <cell r="F20" t="str">
            <v>博士</v>
          </cell>
          <cell r="G20" t="str">
            <v>未体检</v>
          </cell>
        </row>
        <row r="21">
          <cell r="B21" t="str">
            <v>陈红</v>
          </cell>
          <cell r="C21" t="str">
            <v>男</v>
          </cell>
          <cell r="D21">
            <v>15244861096</v>
          </cell>
        </row>
        <row r="21">
          <cell r="F21" t="str">
            <v>博士</v>
          </cell>
          <cell r="G21" t="str">
            <v>未体检</v>
          </cell>
        </row>
        <row r="22">
          <cell r="B22" t="str">
            <v>许沁欣</v>
          </cell>
          <cell r="C22" t="str">
            <v>女</v>
          </cell>
          <cell r="D22">
            <v>15025584249</v>
          </cell>
          <cell r="E22" t="str">
            <v>500233200002290025</v>
          </cell>
          <cell r="F22" t="str">
            <v>非编</v>
          </cell>
          <cell r="G22" t="str">
            <v>合格</v>
          </cell>
        </row>
        <row r="23">
          <cell r="B23" t="str">
            <v>石海燕</v>
          </cell>
          <cell r="C23" t="str">
            <v>女</v>
          </cell>
          <cell r="D23">
            <v>15086912529</v>
          </cell>
          <cell r="E23" t="str">
            <v>500233199210188521</v>
          </cell>
          <cell r="F23" t="str">
            <v>非编</v>
          </cell>
          <cell r="G23" t="str">
            <v>合格</v>
          </cell>
        </row>
        <row r="24">
          <cell r="B24" t="str">
            <v>徐焕斌</v>
          </cell>
          <cell r="C24" t="str">
            <v>男</v>
          </cell>
          <cell r="D24">
            <v>13550062165</v>
          </cell>
          <cell r="E24" t="str">
            <v>510124199601080016</v>
          </cell>
          <cell r="F24" t="str">
            <v>非编</v>
          </cell>
          <cell r="G24" t="str">
            <v>合格</v>
          </cell>
        </row>
        <row r="25">
          <cell r="B25" t="str">
            <v>饶恩瑀</v>
          </cell>
          <cell r="C25" t="str">
            <v>女</v>
          </cell>
          <cell r="D25">
            <v>18502322134</v>
          </cell>
          <cell r="E25" t="str">
            <v>500381199406022028</v>
          </cell>
          <cell r="F25" t="str">
            <v>非编</v>
          </cell>
          <cell r="G25" t="str">
            <v>复查尿常规</v>
          </cell>
        </row>
        <row r="26">
          <cell r="B26" t="str">
            <v>顾本莹</v>
          </cell>
          <cell r="C26" t="str">
            <v>女</v>
          </cell>
          <cell r="D26">
            <v>13262587332</v>
          </cell>
          <cell r="E26" t="str">
            <v>511602199308263825</v>
          </cell>
          <cell r="F26" t="str">
            <v>非编</v>
          </cell>
          <cell r="G26" t="str">
            <v>经期保留</v>
          </cell>
        </row>
        <row r="27">
          <cell r="B27" t="str">
            <v>魏慧婷</v>
          </cell>
          <cell r="C27" t="str">
            <v>女</v>
          </cell>
          <cell r="D27">
            <v>19522079179</v>
          </cell>
          <cell r="E27" t="str">
            <v>530302199710203042</v>
          </cell>
          <cell r="F27" t="str">
            <v>非编</v>
          </cell>
          <cell r="G27" t="str">
            <v>复查铁蛋白</v>
          </cell>
        </row>
        <row r="28">
          <cell r="B28" t="str">
            <v>夏海林</v>
          </cell>
          <cell r="C28" t="str">
            <v>男</v>
          </cell>
          <cell r="D28">
            <v>15334556396</v>
          </cell>
          <cell r="E28" t="str">
            <v>500238199004084854</v>
          </cell>
          <cell r="F28" t="str">
            <v>非编</v>
          </cell>
          <cell r="G28" t="str">
            <v>复查肺部CT</v>
          </cell>
        </row>
        <row r="29">
          <cell r="B29" t="str">
            <v>肖培华</v>
          </cell>
          <cell r="C29" t="str">
            <v>男</v>
          </cell>
          <cell r="D29">
            <v>18659303416</v>
          </cell>
          <cell r="E29" t="str">
            <v>350111198408162435</v>
          </cell>
          <cell r="F29" t="str">
            <v>非编</v>
          </cell>
          <cell r="G29" t="str">
            <v>合格</v>
          </cell>
        </row>
        <row r="30">
          <cell r="B30" t="str">
            <v>李新宇</v>
          </cell>
          <cell r="C30" t="str">
            <v>男</v>
          </cell>
          <cell r="D30">
            <v>15023359422</v>
          </cell>
          <cell r="E30" t="str">
            <v>500381199105011632</v>
          </cell>
          <cell r="F30" t="str">
            <v>非编</v>
          </cell>
          <cell r="G30" t="str">
            <v>合格</v>
          </cell>
        </row>
        <row r="31">
          <cell r="B31" t="str">
            <v>肖君友</v>
          </cell>
          <cell r="C31" t="str">
            <v>女</v>
          </cell>
          <cell r="D31">
            <v>15196785822</v>
          </cell>
          <cell r="E31" t="str">
            <v>510522199509076961</v>
          </cell>
          <cell r="F31" t="str">
            <v>非编</v>
          </cell>
          <cell r="G31" t="str">
            <v>合格</v>
          </cell>
        </row>
        <row r="32">
          <cell r="B32" t="str">
            <v>孙榕</v>
          </cell>
          <cell r="C32" t="str">
            <v>女</v>
          </cell>
          <cell r="D32">
            <v>18723357024</v>
          </cell>
          <cell r="E32" t="str">
            <v>500221199801190425</v>
          </cell>
          <cell r="F32" t="str">
            <v>非编</v>
          </cell>
          <cell r="G32" t="str">
            <v>复查铁蛋白</v>
          </cell>
        </row>
        <row r="33">
          <cell r="B33" t="str">
            <v>范化铭</v>
          </cell>
          <cell r="C33" t="str">
            <v>女</v>
          </cell>
          <cell r="D33">
            <v>15736255605</v>
          </cell>
          <cell r="E33" t="str">
            <v>500230199510052360</v>
          </cell>
          <cell r="F33" t="str">
            <v>非编</v>
          </cell>
          <cell r="G33" t="str">
            <v>复查血常规，经期保留</v>
          </cell>
        </row>
        <row r="34">
          <cell r="B34" t="str">
            <v>李佩瑶</v>
          </cell>
          <cell r="C34" t="str">
            <v>女</v>
          </cell>
          <cell r="D34">
            <v>17684259187</v>
          </cell>
          <cell r="E34" t="str">
            <v>140303199202120447</v>
          </cell>
          <cell r="F34" t="str">
            <v>非编</v>
          </cell>
          <cell r="G34" t="str">
            <v>经期保留</v>
          </cell>
        </row>
        <row r="35">
          <cell r="B35" t="str">
            <v>杨佳溢</v>
          </cell>
          <cell r="C35" t="str">
            <v>女</v>
          </cell>
          <cell r="D35">
            <v>15881181602</v>
          </cell>
          <cell r="E35" t="str">
            <v>500102199706020829</v>
          </cell>
          <cell r="F35" t="str">
            <v>非编</v>
          </cell>
          <cell r="G35" t="str">
            <v>经期保留</v>
          </cell>
        </row>
        <row r="36">
          <cell r="B36" t="str">
            <v>张小龙</v>
          </cell>
          <cell r="C36" t="str">
            <v>男</v>
          </cell>
          <cell r="D36">
            <v>17602343993</v>
          </cell>
          <cell r="E36" t="str">
            <v>50023020020801211X</v>
          </cell>
          <cell r="F36" t="str">
            <v>非编</v>
          </cell>
          <cell r="G36" t="str">
            <v>右手小指轻度伸直受限，单位根据工种酌情考虑，其余检查项目合格。</v>
          </cell>
        </row>
        <row r="37">
          <cell r="B37" t="str">
            <v>颜之灏</v>
          </cell>
          <cell r="C37" t="str">
            <v>男</v>
          </cell>
          <cell r="D37">
            <v>19922170044</v>
          </cell>
          <cell r="E37" t="str">
            <v>500103200011060316</v>
          </cell>
          <cell r="F37" t="str">
            <v>非编</v>
          </cell>
          <cell r="G37" t="str">
            <v>复查肝功能</v>
          </cell>
        </row>
        <row r="38">
          <cell r="B38" t="str">
            <v>柏行</v>
          </cell>
          <cell r="C38" t="str">
            <v>男</v>
          </cell>
          <cell r="D38">
            <v>13658367422</v>
          </cell>
          <cell r="E38" t="str">
            <v>500224199501092312</v>
          </cell>
          <cell r="F38" t="str">
            <v>非编</v>
          </cell>
          <cell r="G38" t="str">
            <v>合格</v>
          </cell>
        </row>
        <row r="39">
          <cell r="B39" t="str">
            <v>张发东</v>
          </cell>
          <cell r="C39" t="str">
            <v>男</v>
          </cell>
          <cell r="D39">
            <v>17381566945</v>
          </cell>
          <cell r="E39" t="str">
            <v>50023519930811219X</v>
          </cell>
          <cell r="F39" t="str">
            <v>非编</v>
          </cell>
          <cell r="G39" t="str">
            <v>合格</v>
          </cell>
        </row>
        <row r="40">
          <cell r="B40" t="str">
            <v>杨玥姣</v>
          </cell>
          <cell r="C40" t="str">
            <v>女</v>
          </cell>
          <cell r="D40">
            <v>18810518755</v>
          </cell>
          <cell r="E40" t="str">
            <v>500106199712053526</v>
          </cell>
          <cell r="F40" t="str">
            <v>非编</v>
          </cell>
          <cell r="G40" t="str">
            <v>经期保留</v>
          </cell>
        </row>
        <row r="41">
          <cell r="B41" t="str">
            <v>郑嘉欣</v>
          </cell>
          <cell r="C41" t="str">
            <v>女</v>
          </cell>
          <cell r="D41">
            <v>19823691833</v>
          </cell>
          <cell r="E41" t="str">
            <v>513922199802030545</v>
          </cell>
          <cell r="F41" t="str">
            <v>非编</v>
          </cell>
          <cell r="G41" t="str">
            <v>合格</v>
          </cell>
        </row>
        <row r="42">
          <cell r="B42" t="str">
            <v>陈仁</v>
          </cell>
          <cell r="C42" t="str">
            <v>男</v>
          </cell>
          <cell r="D42">
            <v>18290431210</v>
          </cell>
          <cell r="E42" t="str">
            <v>500223199710027051</v>
          </cell>
          <cell r="F42" t="str">
            <v>非编</v>
          </cell>
          <cell r="G42" t="str">
            <v>复查肝功能</v>
          </cell>
        </row>
        <row r="43">
          <cell r="B43" t="str">
            <v>蓝玲玲</v>
          </cell>
          <cell r="C43" t="str">
            <v>女</v>
          </cell>
          <cell r="D43">
            <v>15723327200</v>
          </cell>
          <cell r="E43" t="str">
            <v>500223199802027040</v>
          </cell>
          <cell r="F43" t="str">
            <v>非编</v>
          </cell>
          <cell r="G43" t="str">
            <v>合格</v>
          </cell>
        </row>
        <row r="44">
          <cell r="B44" t="str">
            <v>田雨聃</v>
          </cell>
          <cell r="C44" t="str">
            <v>女</v>
          </cell>
          <cell r="D44">
            <v>13983008455</v>
          </cell>
          <cell r="E44" t="str">
            <v>500233199710144445</v>
          </cell>
          <cell r="F44" t="str">
            <v>非编</v>
          </cell>
          <cell r="G44" t="str">
            <v>合格</v>
          </cell>
        </row>
        <row r="45">
          <cell r="B45" t="str">
            <v>胡彪</v>
          </cell>
          <cell r="C45" t="str">
            <v>男</v>
          </cell>
          <cell r="D45">
            <v>15310874247</v>
          </cell>
          <cell r="E45" t="str">
            <v>420222199508026411</v>
          </cell>
          <cell r="F45" t="str">
            <v>非编</v>
          </cell>
          <cell r="G45" t="str">
            <v>合格</v>
          </cell>
        </row>
        <row r="46">
          <cell r="B46" t="str">
            <v>任奇</v>
          </cell>
          <cell r="C46" t="str">
            <v>男</v>
          </cell>
          <cell r="D46">
            <v>13368220672</v>
          </cell>
          <cell r="E46" t="str">
            <v>500106198511201655</v>
          </cell>
          <cell r="F46" t="str">
            <v>非编</v>
          </cell>
          <cell r="G46" t="str">
            <v>合格</v>
          </cell>
        </row>
        <row r="47">
          <cell r="B47" t="str">
            <v>谢维</v>
          </cell>
          <cell r="C47" t="str">
            <v>女</v>
          </cell>
          <cell r="D47">
            <v>18880419293</v>
          </cell>
          <cell r="E47" t="str">
            <v>511602199411280527</v>
          </cell>
          <cell r="F47" t="str">
            <v>非编</v>
          </cell>
          <cell r="G47" t="str">
            <v>合格</v>
          </cell>
        </row>
        <row r="48">
          <cell r="B48" t="str">
            <v>郭志考</v>
          </cell>
          <cell r="C48" t="str">
            <v>男</v>
          </cell>
          <cell r="D48">
            <v>17823608354</v>
          </cell>
          <cell r="E48" t="str">
            <v>371323199101012112</v>
          </cell>
          <cell r="F48" t="str">
            <v>非编</v>
          </cell>
          <cell r="G48" t="str">
            <v>合格</v>
          </cell>
        </row>
        <row r="49">
          <cell r="B49" t="str">
            <v>汪玉</v>
          </cell>
          <cell r="C49" t="str">
            <v>女</v>
          </cell>
          <cell r="D49">
            <v>18798716685</v>
          </cell>
          <cell r="E49" t="str">
            <v>522526199607300428</v>
          </cell>
          <cell r="F49" t="str">
            <v>非编</v>
          </cell>
          <cell r="G49" t="str">
            <v>经期保留</v>
          </cell>
        </row>
        <row r="50">
          <cell r="B50" t="str">
            <v>方姝</v>
          </cell>
          <cell r="C50" t="str">
            <v>女</v>
          </cell>
          <cell r="D50">
            <v>13272654377</v>
          </cell>
          <cell r="E50" t="str">
            <v>500101199408253329</v>
          </cell>
          <cell r="F50" t="str">
            <v>非编</v>
          </cell>
          <cell r="G50" t="str">
            <v>合格</v>
          </cell>
        </row>
        <row r="51">
          <cell r="B51" t="str">
            <v>李涛</v>
          </cell>
          <cell r="C51" t="str">
            <v>男</v>
          </cell>
          <cell r="D51">
            <v>13527515606</v>
          </cell>
          <cell r="E51" t="str">
            <v>370126198708050011</v>
          </cell>
          <cell r="F51" t="str">
            <v>非编</v>
          </cell>
          <cell r="G51" t="str">
            <v>合格</v>
          </cell>
        </row>
        <row r="52">
          <cell r="B52" t="str">
            <v>李豪</v>
          </cell>
          <cell r="C52" t="str">
            <v>男</v>
          </cell>
          <cell r="D52">
            <v>13452943952</v>
          </cell>
          <cell r="E52" t="str">
            <v>500231199603170039</v>
          </cell>
          <cell r="F52" t="str">
            <v>非编</v>
          </cell>
          <cell r="G52" t="str">
            <v>合格</v>
          </cell>
        </row>
        <row r="53">
          <cell r="B53" t="str">
            <v>庞健</v>
          </cell>
          <cell r="C53" t="str">
            <v>男</v>
          </cell>
          <cell r="D53">
            <v>18408241551</v>
          </cell>
          <cell r="E53" t="str">
            <v>500222199407098619</v>
          </cell>
          <cell r="F53" t="str">
            <v>非编</v>
          </cell>
          <cell r="G53" t="str">
            <v>合格</v>
          </cell>
        </row>
        <row r="54">
          <cell r="B54" t="str">
            <v>孙艺源</v>
          </cell>
          <cell r="C54" t="str">
            <v>女</v>
          </cell>
          <cell r="D54">
            <v>18580501024</v>
          </cell>
          <cell r="E54" t="str">
            <v>500230199707240023</v>
          </cell>
          <cell r="F54" t="str">
            <v>非编</v>
          </cell>
          <cell r="G54" t="str">
            <v>合格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V55"/>
  <sheetViews>
    <sheetView tabSelected="1" workbookViewId="0">
      <selection activeCell="D6" sqref="D6"/>
    </sheetView>
  </sheetViews>
  <sheetFormatPr defaultColWidth="9" defaultRowHeight="14.25"/>
  <cols>
    <col min="1" max="1" width="9" style="1"/>
    <col min="2" max="2" width="7.375" style="2" customWidth="1"/>
    <col min="4" max="4" width="53.125" style="2" customWidth="1"/>
    <col min="5" max="5" width="11.25" style="3" customWidth="1"/>
    <col min="6" max="6" width="19.625" style="3" customWidth="1"/>
    <col min="7" max="7" width="11.5" style="2" customWidth="1"/>
    <col min="8" max="8" width="9.375" style="4" customWidth="1"/>
    <col min="9" max="11" width="9" style="5"/>
    <col min="12" max="12" width="11.5" style="5"/>
    <col min="13" max="16376" width="9" style="5"/>
  </cols>
  <sheetData>
    <row r="1" ht="22.5" spans="2:8">
      <c r="B1" s="6" t="s">
        <v>0</v>
      </c>
      <c r="C1" s="7"/>
      <c r="D1" s="7"/>
      <c r="E1" s="7"/>
      <c r="F1" s="7"/>
      <c r="G1" s="7"/>
      <c r="H1" s="8"/>
    </row>
    <row r="2" spans="1:8">
      <c r="A2" s="1" t="s">
        <v>1</v>
      </c>
      <c r="B2" s="2" t="s">
        <v>2</v>
      </c>
      <c r="D2" s="2" t="s">
        <v>3</v>
      </c>
      <c r="E2" s="4" t="s">
        <v>4</v>
      </c>
      <c r="F2" s="4" t="s">
        <v>5</v>
      </c>
      <c r="G2" s="2" t="s">
        <v>6</v>
      </c>
      <c r="H2" s="4" t="s">
        <v>7</v>
      </c>
    </row>
    <row r="3" spans="1:16376">
      <c r="A3" s="1">
        <v>1</v>
      </c>
      <c r="B3" s="2" t="s">
        <v>8</v>
      </c>
      <c r="D3" s="2" t="s">
        <v>9</v>
      </c>
      <c r="E3" s="4" t="s">
        <v>10</v>
      </c>
      <c r="F3" s="4" t="str">
        <f>VLOOKUP(B3,[1]Sheet1!$B$3:$G$54,6,0)</f>
        <v>合格</v>
      </c>
      <c r="G3" s="2">
        <v>2023800020</v>
      </c>
      <c r="H3" s="4" t="s">
        <v>11</v>
      </c>
      <c r="XES3"/>
      <c r="XET3"/>
      <c r="XEU3"/>
      <c r="XEV3"/>
    </row>
    <row r="4" spans="1:16376">
      <c r="A4" s="1">
        <v>2</v>
      </c>
      <c r="B4" s="2" t="s">
        <v>12</v>
      </c>
      <c r="D4" s="2" t="s">
        <v>9</v>
      </c>
      <c r="E4" s="4" t="s">
        <v>10</v>
      </c>
      <c r="F4" s="4" t="str">
        <f>VLOOKUP(B4,[1]Sheet1!$B$3:$G$54,6,0)</f>
        <v>合格</v>
      </c>
      <c r="G4" s="2">
        <v>2023800038</v>
      </c>
      <c r="H4" s="4">
        <v>123456</v>
      </c>
      <c r="XES4"/>
      <c r="XET4"/>
      <c r="XEU4"/>
      <c r="XEV4"/>
    </row>
    <row r="5" spans="1:16376">
      <c r="A5" s="1">
        <v>3</v>
      </c>
      <c r="B5" s="2" t="s">
        <v>13</v>
      </c>
      <c r="D5" s="2" t="s">
        <v>9</v>
      </c>
      <c r="E5" s="4" t="s">
        <v>10</v>
      </c>
      <c r="F5" s="4" t="str">
        <f>VLOOKUP(B5,[1]Sheet1!$B$3:$G$54,6,0)</f>
        <v>合格</v>
      </c>
      <c r="G5" s="2">
        <v>2023800039</v>
      </c>
      <c r="H5" s="4">
        <v>123456</v>
      </c>
      <c r="XES5"/>
      <c r="XET5"/>
      <c r="XEU5"/>
      <c r="XEV5"/>
    </row>
    <row r="6" spans="1:16376">
      <c r="A6" s="1">
        <v>4</v>
      </c>
      <c r="B6" s="2" t="s">
        <v>14</v>
      </c>
      <c r="D6" s="2" t="s">
        <v>15</v>
      </c>
      <c r="E6" s="4" t="s">
        <v>10</v>
      </c>
      <c r="F6" s="4" t="str">
        <f>VLOOKUP(B6,[1]Sheet1!$B$3:$G$54,6,0)</f>
        <v>合格</v>
      </c>
      <c r="G6" s="2">
        <v>2023800025</v>
      </c>
      <c r="H6" s="4">
        <v>123456</v>
      </c>
      <c r="XES6"/>
      <c r="XET6"/>
      <c r="XEU6"/>
      <c r="XEV6"/>
    </row>
    <row r="7" spans="1:16376">
      <c r="A7" s="1">
        <v>5</v>
      </c>
      <c r="B7" s="2" t="s">
        <v>16</v>
      </c>
      <c r="D7" s="2" t="s">
        <v>15</v>
      </c>
      <c r="E7" s="4" t="s">
        <v>10</v>
      </c>
      <c r="F7" s="4" t="s">
        <v>17</v>
      </c>
      <c r="G7" s="2">
        <v>2023800040</v>
      </c>
      <c r="H7" s="4">
        <v>123456</v>
      </c>
      <c r="XES7"/>
      <c r="XET7"/>
      <c r="XEU7"/>
      <c r="XEV7"/>
    </row>
    <row r="8" spans="1:16376">
      <c r="A8" s="1">
        <v>6</v>
      </c>
      <c r="B8" s="2" t="s">
        <v>18</v>
      </c>
      <c r="D8" s="2" t="s">
        <v>15</v>
      </c>
      <c r="E8" s="4" t="s">
        <v>10</v>
      </c>
      <c r="F8" s="4" t="str">
        <f>VLOOKUP(B8,[1]Sheet1!$B$3:$G$54,6,0)</f>
        <v>合格</v>
      </c>
      <c r="G8" s="2">
        <v>2023800041</v>
      </c>
      <c r="H8" s="4">
        <v>123456</v>
      </c>
      <c r="XES8"/>
      <c r="XET8"/>
      <c r="XEU8"/>
      <c r="XEV8"/>
    </row>
    <row r="9" spans="1:16376">
      <c r="A9" s="1">
        <v>7</v>
      </c>
      <c r="B9" s="2" t="s">
        <v>19</v>
      </c>
      <c r="D9" s="2" t="s">
        <v>20</v>
      </c>
      <c r="E9" s="4" t="s">
        <v>10</v>
      </c>
      <c r="F9" s="4" t="str">
        <f>VLOOKUP(B9,[1]Sheet1!$B$3:$G$54,6,0)</f>
        <v>合格</v>
      </c>
      <c r="G9" s="2">
        <v>2016800176</v>
      </c>
      <c r="H9" s="4" t="s">
        <v>11</v>
      </c>
      <c r="XES9"/>
      <c r="XET9"/>
      <c r="XEU9"/>
      <c r="XEV9"/>
    </row>
    <row r="10" spans="1:16376">
      <c r="A10" s="1">
        <v>8</v>
      </c>
      <c r="B10" s="2" t="s">
        <v>21</v>
      </c>
      <c r="D10" s="2" t="s">
        <v>20</v>
      </c>
      <c r="E10" s="4" t="s">
        <v>10</v>
      </c>
      <c r="F10" s="4" t="s">
        <v>22</v>
      </c>
      <c r="G10" s="2">
        <v>2023800042</v>
      </c>
      <c r="H10" s="4">
        <v>123456</v>
      </c>
      <c r="XES10"/>
      <c r="XET10"/>
      <c r="XEU10"/>
      <c r="XEV10"/>
    </row>
    <row r="11" spans="1:16376">
      <c r="A11" s="1">
        <v>9</v>
      </c>
      <c r="B11" s="2" t="s">
        <v>23</v>
      </c>
      <c r="D11" s="2" t="s">
        <v>20</v>
      </c>
      <c r="E11" s="4" t="s">
        <v>10</v>
      </c>
      <c r="F11" s="4" t="str">
        <f>VLOOKUP(B11,[1]Sheet1!$B$3:$G$54,6,0)</f>
        <v>合格</v>
      </c>
      <c r="G11" s="2">
        <v>2023800043</v>
      </c>
      <c r="H11" s="4">
        <v>123456</v>
      </c>
      <c r="XES11"/>
      <c r="XET11"/>
      <c r="XEU11"/>
      <c r="XEV11"/>
    </row>
    <row r="12" spans="1:16376">
      <c r="A12" s="1">
        <v>10</v>
      </c>
      <c r="B12" s="2" t="s">
        <v>24</v>
      </c>
      <c r="D12" s="2" t="s">
        <v>20</v>
      </c>
      <c r="E12" s="4" t="s">
        <v>10</v>
      </c>
      <c r="F12" s="4" t="str">
        <f>VLOOKUP(B12,[1]Sheet1!$B$3:$G$54,6,0)</f>
        <v>合格</v>
      </c>
      <c r="G12" s="2">
        <v>2023800044</v>
      </c>
      <c r="H12" s="4">
        <v>123456</v>
      </c>
      <c r="XES12"/>
      <c r="XET12"/>
      <c r="XEU12"/>
      <c r="XEV12"/>
    </row>
    <row r="13" spans="1:16376">
      <c r="A13" s="1">
        <v>11</v>
      </c>
      <c r="B13" s="2" t="s">
        <v>25</v>
      </c>
      <c r="D13" s="2" t="s">
        <v>20</v>
      </c>
      <c r="E13" s="4" t="s">
        <v>10</v>
      </c>
      <c r="F13" s="4" t="str">
        <f>VLOOKUP(B13,[1]Sheet1!$B$3:$G$54,6,0)</f>
        <v>合格</v>
      </c>
      <c r="G13" s="2">
        <v>2023800045</v>
      </c>
      <c r="H13" s="4">
        <v>123456</v>
      </c>
      <c r="XES13"/>
      <c r="XET13"/>
      <c r="XEU13"/>
      <c r="XEV13"/>
    </row>
    <row r="14" spans="1:16376">
      <c r="A14" s="1">
        <v>12</v>
      </c>
      <c r="B14" s="2" t="s">
        <v>26</v>
      </c>
      <c r="D14" s="2" t="s">
        <v>20</v>
      </c>
      <c r="E14" s="4" t="s">
        <v>10</v>
      </c>
      <c r="F14" s="4" t="str">
        <f>VLOOKUP(B14,[1]Sheet1!$B$3:$G$54,6,0)</f>
        <v>合格</v>
      </c>
      <c r="G14" s="2">
        <v>2023800055</v>
      </c>
      <c r="H14" s="4">
        <v>123456</v>
      </c>
      <c r="XES14"/>
      <c r="XET14"/>
      <c r="XEU14"/>
      <c r="XEV14"/>
    </row>
    <row r="15" spans="1:16376">
      <c r="A15" s="1">
        <v>13</v>
      </c>
      <c r="B15" s="2" t="s">
        <v>27</v>
      </c>
      <c r="D15" s="2" t="s">
        <v>28</v>
      </c>
      <c r="E15" s="4" t="s">
        <v>10</v>
      </c>
      <c r="F15" s="4" t="str">
        <f>VLOOKUP(B15,[1]Sheet1!$B$3:$G$54,6,0)</f>
        <v>合格</v>
      </c>
      <c r="G15" s="2">
        <v>2023800030</v>
      </c>
      <c r="H15" s="4">
        <v>123456</v>
      </c>
      <c r="XES15"/>
      <c r="XET15"/>
      <c r="XEU15"/>
      <c r="XEV15"/>
    </row>
    <row r="16" spans="1:16376">
      <c r="A16" s="1">
        <v>14</v>
      </c>
      <c r="B16" s="2" t="s">
        <v>29</v>
      </c>
      <c r="D16" s="2" t="s">
        <v>28</v>
      </c>
      <c r="E16" s="4" t="s">
        <v>10</v>
      </c>
      <c r="F16" s="4" t="str">
        <f>VLOOKUP(B16,[1]Sheet1!$B$3:$G$54,6,0)</f>
        <v>合格</v>
      </c>
      <c r="G16" s="2">
        <v>2023800031</v>
      </c>
      <c r="H16" s="4">
        <v>123456</v>
      </c>
      <c r="XES16"/>
      <c r="XET16"/>
      <c r="XEU16"/>
      <c r="XEV16"/>
    </row>
    <row r="17" spans="1:16376">
      <c r="A17" s="1">
        <v>15</v>
      </c>
      <c r="B17" s="2" t="s">
        <v>30</v>
      </c>
      <c r="D17" s="2" t="s">
        <v>31</v>
      </c>
      <c r="E17" s="4" t="s">
        <v>32</v>
      </c>
      <c r="F17" s="4" t="str">
        <f>VLOOKUP(B17,[1]Sheet1!$B$3:$G$54,6,0)</f>
        <v>合格</v>
      </c>
      <c r="G17" s="2">
        <v>2023000001</v>
      </c>
      <c r="H17" s="4">
        <v>123456</v>
      </c>
      <c r="XES17"/>
      <c r="XET17"/>
      <c r="XEU17"/>
      <c r="XEV17"/>
    </row>
    <row r="18" spans="1:16376">
      <c r="A18" s="1">
        <v>16</v>
      </c>
      <c r="B18" s="2" t="s">
        <v>33</v>
      </c>
      <c r="D18" s="2" t="s">
        <v>31</v>
      </c>
      <c r="E18" s="4" t="s">
        <v>32</v>
      </c>
      <c r="F18" s="4" t="s">
        <v>34</v>
      </c>
      <c r="G18" s="2">
        <v>2023000002</v>
      </c>
      <c r="H18" s="4">
        <v>123456</v>
      </c>
      <c r="XES18"/>
      <c r="XET18"/>
      <c r="XEU18"/>
      <c r="XEV18"/>
    </row>
    <row r="19" spans="1:16376">
      <c r="A19" s="1">
        <v>17</v>
      </c>
      <c r="B19" s="2" t="s">
        <v>35</v>
      </c>
      <c r="D19" s="2" t="s">
        <v>31</v>
      </c>
      <c r="E19" s="4" t="s">
        <v>32</v>
      </c>
      <c r="F19" s="4" t="str">
        <f>VLOOKUP(B19,[1]Sheet1!$B$3:$G$54,6,0)</f>
        <v>合格</v>
      </c>
      <c r="G19" s="2">
        <v>2023000003</v>
      </c>
      <c r="H19" s="4">
        <v>123456</v>
      </c>
      <c r="XES19"/>
      <c r="XET19"/>
      <c r="XEU19"/>
      <c r="XEV19"/>
    </row>
    <row r="20" spans="1:16376">
      <c r="A20" s="1">
        <v>18</v>
      </c>
      <c r="B20" s="2" t="s">
        <v>36</v>
      </c>
      <c r="D20" s="2" t="s">
        <v>31</v>
      </c>
      <c r="E20" s="4" t="s">
        <v>32</v>
      </c>
      <c r="F20" s="4" t="str">
        <f>VLOOKUP(B20,[1]Sheet1!$B$3:$G$54,6,0)</f>
        <v>合格</v>
      </c>
      <c r="G20" s="2">
        <v>2023000004</v>
      </c>
      <c r="H20" s="4">
        <v>123456</v>
      </c>
      <c r="XES20"/>
      <c r="XET20"/>
      <c r="XEU20"/>
      <c r="XEV20"/>
    </row>
    <row r="21" spans="1:16376">
      <c r="A21" s="1">
        <v>19</v>
      </c>
      <c r="B21" s="2" t="s">
        <v>37</v>
      </c>
      <c r="D21" s="2" t="s">
        <v>31</v>
      </c>
      <c r="E21" s="4" t="s">
        <v>32</v>
      </c>
      <c r="F21" s="4" t="s">
        <v>22</v>
      </c>
      <c r="G21" s="2">
        <v>2023000005</v>
      </c>
      <c r="H21" s="4">
        <v>123456</v>
      </c>
      <c r="XES21"/>
      <c r="XET21"/>
      <c r="XEU21"/>
      <c r="XEV21"/>
    </row>
    <row r="22" spans="1:16376">
      <c r="A22" s="1">
        <v>20</v>
      </c>
      <c r="B22" s="2" t="s">
        <v>38</v>
      </c>
      <c r="D22" s="2" t="s">
        <v>31</v>
      </c>
      <c r="E22" s="4" t="s">
        <v>32</v>
      </c>
      <c r="F22" s="4" t="str">
        <f>VLOOKUP(B22,[1]Sheet1!$B$3:$G$54,6,0)</f>
        <v>合格</v>
      </c>
      <c r="G22" s="2">
        <v>2023000006</v>
      </c>
      <c r="H22" s="4">
        <v>123456</v>
      </c>
      <c r="XES22"/>
      <c r="XET22"/>
      <c r="XEU22"/>
      <c r="XEV22"/>
    </row>
    <row r="23" spans="1:16376">
      <c r="A23" s="1">
        <v>21</v>
      </c>
      <c r="B23" s="2" t="s">
        <v>39</v>
      </c>
      <c r="D23" s="2" t="s">
        <v>31</v>
      </c>
      <c r="E23" s="4" t="s">
        <v>32</v>
      </c>
      <c r="F23" s="4" t="str">
        <f>VLOOKUP(B23,[1]Sheet1!$B$3:$G$54,6,0)</f>
        <v>合格</v>
      </c>
      <c r="G23" s="2">
        <v>2023000007</v>
      </c>
      <c r="H23" s="4">
        <v>123456</v>
      </c>
      <c r="XES23"/>
      <c r="XET23"/>
      <c r="XEU23"/>
      <c r="XEV23"/>
    </row>
    <row r="24" spans="1:16376">
      <c r="A24" s="1">
        <v>22</v>
      </c>
      <c r="B24" s="2" t="s">
        <v>40</v>
      </c>
      <c r="D24" s="2" t="s">
        <v>31</v>
      </c>
      <c r="E24" s="4" t="s">
        <v>32</v>
      </c>
      <c r="F24" s="4" t="str">
        <f>VLOOKUP(B24,[1]Sheet1!$B$3:$G$54,6,0)</f>
        <v>合格</v>
      </c>
      <c r="G24" s="2">
        <v>2023000008</v>
      </c>
      <c r="H24" s="4">
        <v>123456</v>
      </c>
      <c r="XES24"/>
      <c r="XET24"/>
      <c r="XEU24"/>
      <c r="XEV24"/>
    </row>
    <row r="25" spans="1:16376">
      <c r="A25" s="1">
        <v>23</v>
      </c>
      <c r="B25" s="2" t="s">
        <v>41</v>
      </c>
      <c r="D25" s="2" t="s">
        <v>31</v>
      </c>
      <c r="E25" s="4" t="s">
        <v>32</v>
      </c>
      <c r="F25" s="4" t="s">
        <v>17</v>
      </c>
      <c r="G25" s="2">
        <v>2023000009</v>
      </c>
      <c r="H25" s="4">
        <v>123456</v>
      </c>
      <c r="XES25"/>
      <c r="XET25"/>
      <c r="XEU25"/>
      <c r="XEV25"/>
    </row>
    <row r="26" spans="1:16376">
      <c r="A26" s="1">
        <v>24</v>
      </c>
      <c r="B26" s="2" t="s">
        <v>42</v>
      </c>
      <c r="D26" s="2" t="s">
        <v>31</v>
      </c>
      <c r="E26" s="4" t="s">
        <v>32</v>
      </c>
      <c r="F26" s="4" t="str">
        <f>VLOOKUP(B26,[1]Sheet1!$B$3:$G$54,6,0)</f>
        <v>合格</v>
      </c>
      <c r="G26" s="2">
        <v>2023000010</v>
      </c>
      <c r="H26" s="4">
        <v>123456</v>
      </c>
      <c r="XES26"/>
      <c r="XET26"/>
      <c r="XEU26"/>
      <c r="XEV26"/>
    </row>
    <row r="27" spans="1:16376">
      <c r="A27" s="1">
        <v>25</v>
      </c>
      <c r="B27" s="2" t="s">
        <v>43</v>
      </c>
      <c r="D27" s="2" t="s">
        <v>31</v>
      </c>
      <c r="E27" s="4" t="s">
        <v>44</v>
      </c>
      <c r="F27" s="4" t="str">
        <f>VLOOKUP(B27,[1]Sheet1!$B$3:$G$54,6,0)</f>
        <v>合格</v>
      </c>
      <c r="G27" s="2">
        <v>2023900001</v>
      </c>
      <c r="H27" s="4">
        <v>123456</v>
      </c>
      <c r="XES27"/>
      <c r="XET27"/>
      <c r="XEU27"/>
      <c r="XEV27"/>
    </row>
    <row r="28" spans="1:16376">
      <c r="A28" s="1">
        <v>26</v>
      </c>
      <c r="B28" s="2" t="s">
        <v>45</v>
      </c>
      <c r="D28" s="2" t="s">
        <v>46</v>
      </c>
      <c r="E28" s="4" t="s">
        <v>44</v>
      </c>
      <c r="F28" s="4" t="s">
        <v>22</v>
      </c>
      <c r="G28" s="2">
        <v>2023900002</v>
      </c>
      <c r="H28" s="4">
        <v>123456</v>
      </c>
      <c r="XES28"/>
      <c r="XET28"/>
      <c r="XEU28"/>
      <c r="XEV28"/>
    </row>
    <row r="29" spans="1:16376">
      <c r="A29" s="1">
        <v>27</v>
      </c>
      <c r="B29" s="2" t="s">
        <v>47</v>
      </c>
      <c r="D29" s="2" t="s">
        <v>48</v>
      </c>
      <c r="E29" s="4" t="s">
        <v>10</v>
      </c>
      <c r="F29" s="4" t="str">
        <f>VLOOKUP(B29,[1]Sheet1!$B$3:$G$54,6,0)</f>
        <v>合格</v>
      </c>
      <c r="G29" s="2">
        <v>2023800026</v>
      </c>
      <c r="H29" s="4">
        <v>123456</v>
      </c>
      <c r="XES29"/>
      <c r="XET29"/>
      <c r="XEU29"/>
      <c r="XEV29"/>
    </row>
    <row r="30" spans="1:16376">
      <c r="A30" s="1">
        <v>28</v>
      </c>
      <c r="B30" s="2" t="s">
        <v>49</v>
      </c>
      <c r="D30" s="2" t="s">
        <v>50</v>
      </c>
      <c r="E30" s="4" t="s">
        <v>10</v>
      </c>
      <c r="F30" s="4" t="s">
        <v>17</v>
      </c>
      <c r="G30" s="2">
        <v>2023800032</v>
      </c>
      <c r="H30" s="4">
        <v>123456</v>
      </c>
      <c r="XES30"/>
      <c r="XET30"/>
      <c r="XEU30"/>
      <c r="XEV30"/>
    </row>
    <row r="31" spans="1:16376">
      <c r="A31" s="1">
        <v>29</v>
      </c>
      <c r="B31" s="2" t="s">
        <v>51</v>
      </c>
      <c r="D31" s="2" t="s">
        <v>50</v>
      </c>
      <c r="E31" s="4" t="s">
        <v>10</v>
      </c>
      <c r="F31" s="4" t="s">
        <v>22</v>
      </c>
      <c r="G31" s="2">
        <v>2023800033</v>
      </c>
      <c r="H31" s="4">
        <v>123456</v>
      </c>
      <c r="XES31"/>
      <c r="XET31"/>
      <c r="XEU31"/>
      <c r="XEV31"/>
    </row>
    <row r="32" spans="1:16376">
      <c r="A32" s="1">
        <v>30</v>
      </c>
      <c r="B32" s="2" t="s">
        <v>52</v>
      </c>
      <c r="D32" s="2" t="s">
        <v>53</v>
      </c>
      <c r="E32" s="4" t="s">
        <v>44</v>
      </c>
      <c r="F32" s="4" t="s">
        <v>22</v>
      </c>
      <c r="G32" s="2">
        <v>2023900003</v>
      </c>
      <c r="H32" s="4">
        <v>123456</v>
      </c>
      <c r="XES32"/>
      <c r="XET32"/>
      <c r="XEU32"/>
      <c r="XEV32"/>
    </row>
    <row r="33" spans="1:16376">
      <c r="A33" s="1">
        <v>31</v>
      </c>
      <c r="B33" s="2" t="s">
        <v>54</v>
      </c>
      <c r="D33" s="2" t="s">
        <v>53</v>
      </c>
      <c r="E33" s="4" t="s">
        <v>44</v>
      </c>
      <c r="F33" s="4" t="str">
        <f>VLOOKUP(B33,[1]Sheet1!$B$3:$G$54,6,0)</f>
        <v>合格</v>
      </c>
      <c r="G33" s="2">
        <v>2023900004</v>
      </c>
      <c r="H33" s="4">
        <v>123456</v>
      </c>
      <c r="XES33"/>
      <c r="XET33"/>
      <c r="XEU33"/>
      <c r="XEV33"/>
    </row>
    <row r="34" spans="1:16376">
      <c r="A34" s="1">
        <v>32</v>
      </c>
      <c r="B34" s="2" t="s">
        <v>55</v>
      </c>
      <c r="D34" s="2" t="s">
        <v>53</v>
      </c>
      <c r="E34" s="4" t="s">
        <v>44</v>
      </c>
      <c r="F34" s="4" t="str">
        <f>VLOOKUP(B34,[1]Sheet1!$B$3:$G$54,6,0)</f>
        <v>合格</v>
      </c>
      <c r="G34" s="2">
        <v>2023900005</v>
      </c>
      <c r="H34" s="4">
        <v>123456</v>
      </c>
      <c r="XES34"/>
      <c r="XET34"/>
      <c r="XEU34"/>
      <c r="XEV34"/>
    </row>
    <row r="35" spans="1:16376">
      <c r="A35" s="1">
        <v>33</v>
      </c>
      <c r="B35" s="2" t="s">
        <v>56</v>
      </c>
      <c r="D35" s="2" t="s">
        <v>57</v>
      </c>
      <c r="E35" s="4" t="s">
        <v>10</v>
      </c>
      <c r="F35" s="4" t="str">
        <f>VLOOKUP(B35,[1]Sheet1!$B$3:$G$54,6,0)</f>
        <v>合格</v>
      </c>
      <c r="G35" s="2">
        <v>2023800034</v>
      </c>
      <c r="H35" s="4">
        <v>123456</v>
      </c>
      <c r="XES35"/>
      <c r="XET35"/>
      <c r="XEU35"/>
      <c r="XEV35"/>
    </row>
    <row r="36" spans="1:16376">
      <c r="A36" s="1">
        <v>34</v>
      </c>
      <c r="B36" s="2" t="s">
        <v>58</v>
      </c>
      <c r="D36" s="2" t="s">
        <v>57</v>
      </c>
      <c r="E36" s="4" t="s">
        <v>10</v>
      </c>
      <c r="F36" s="4" t="s">
        <v>22</v>
      </c>
      <c r="G36" s="2">
        <v>2023800035</v>
      </c>
      <c r="H36" s="4">
        <v>123456</v>
      </c>
      <c r="XES36"/>
      <c r="XET36"/>
      <c r="XEU36"/>
      <c r="XEV36"/>
    </row>
    <row r="37" spans="1:16376">
      <c r="A37" s="1">
        <v>35</v>
      </c>
      <c r="B37" s="2" t="s">
        <v>59</v>
      </c>
      <c r="D37" s="2" t="s">
        <v>60</v>
      </c>
      <c r="E37" s="4" t="s">
        <v>10</v>
      </c>
      <c r="F37" s="4" t="s">
        <v>22</v>
      </c>
      <c r="G37" s="2">
        <v>2023800036</v>
      </c>
      <c r="H37" s="4">
        <v>123456</v>
      </c>
      <c r="XES37"/>
      <c r="XET37"/>
      <c r="XEU37"/>
      <c r="XEV37"/>
    </row>
    <row r="38" spans="1:16376">
      <c r="A38" s="1">
        <v>36</v>
      </c>
      <c r="B38" s="2" t="s">
        <v>61</v>
      </c>
      <c r="D38" s="2" t="s">
        <v>62</v>
      </c>
      <c r="E38" s="4" t="s">
        <v>10</v>
      </c>
      <c r="F38" s="4" t="s">
        <v>17</v>
      </c>
      <c r="G38" s="2">
        <v>2023800037</v>
      </c>
      <c r="H38" s="4">
        <v>123456</v>
      </c>
      <c r="XES38"/>
      <c r="XET38"/>
      <c r="XEU38"/>
      <c r="XEV38"/>
    </row>
    <row r="39" spans="1:16376">
      <c r="A39" s="1">
        <v>37</v>
      </c>
      <c r="B39" s="2" t="s">
        <v>63</v>
      </c>
      <c r="D39" s="2" t="s">
        <v>62</v>
      </c>
      <c r="E39" s="4" t="s">
        <v>44</v>
      </c>
      <c r="F39" s="4" t="s">
        <v>17</v>
      </c>
      <c r="G39" s="2">
        <v>2023900006</v>
      </c>
      <c r="H39" s="4">
        <v>123456</v>
      </c>
      <c r="XES39"/>
      <c r="XET39"/>
      <c r="XEU39"/>
      <c r="XEV39"/>
    </row>
    <row r="40" spans="1:16376">
      <c r="A40" s="1">
        <v>38</v>
      </c>
      <c r="B40" s="2" t="s">
        <v>64</v>
      </c>
      <c r="D40" s="2" t="s">
        <v>65</v>
      </c>
      <c r="E40" s="4" t="s">
        <v>10</v>
      </c>
      <c r="F40" s="4" t="str">
        <f>VLOOKUP(B40,[1]Sheet1!$B$3:$G$54,6,0)</f>
        <v>合格</v>
      </c>
      <c r="G40" s="2">
        <v>2023800046</v>
      </c>
      <c r="H40" s="4">
        <v>123456</v>
      </c>
      <c r="XES40"/>
      <c r="XET40"/>
      <c r="XEU40"/>
      <c r="XEV40"/>
    </row>
    <row r="41" spans="1:16376">
      <c r="A41" s="1">
        <v>39</v>
      </c>
      <c r="B41" s="2" t="s">
        <v>66</v>
      </c>
      <c r="D41" s="2" t="s">
        <v>65</v>
      </c>
      <c r="E41" s="4" t="s">
        <v>10</v>
      </c>
      <c r="F41" s="4" t="str">
        <f>VLOOKUP(B41,[1]Sheet1!$B$3:$G$54,6,0)</f>
        <v>合格</v>
      </c>
      <c r="G41" s="2">
        <v>2023800047</v>
      </c>
      <c r="H41" s="4">
        <v>123456</v>
      </c>
      <c r="XES41"/>
      <c r="XET41"/>
      <c r="XEU41"/>
      <c r="XEV41"/>
    </row>
    <row r="42" spans="1:16376">
      <c r="A42" s="1">
        <v>40</v>
      </c>
      <c r="B42" s="2" t="s">
        <v>67</v>
      </c>
      <c r="D42" s="2" t="s">
        <v>68</v>
      </c>
      <c r="E42" s="4" t="s">
        <v>10</v>
      </c>
      <c r="F42" s="4" t="s">
        <v>17</v>
      </c>
      <c r="G42" s="2">
        <v>2023800048</v>
      </c>
      <c r="H42" s="4">
        <v>123456</v>
      </c>
      <c r="XES42"/>
      <c r="XET42"/>
      <c r="XEU42"/>
      <c r="XEV42"/>
    </row>
    <row r="43" spans="1:16376">
      <c r="A43" s="1">
        <v>41</v>
      </c>
      <c r="B43" s="2" t="s">
        <v>69</v>
      </c>
      <c r="D43" s="2" t="s">
        <v>68</v>
      </c>
      <c r="E43" s="4" t="s">
        <v>10</v>
      </c>
      <c r="F43" s="4" t="str">
        <f>VLOOKUP(B43,[1]Sheet1!$B$3:$G$54,6,0)</f>
        <v>合格</v>
      </c>
      <c r="G43" s="2">
        <v>2023800049</v>
      </c>
      <c r="H43" s="4">
        <v>123456</v>
      </c>
      <c r="XES43"/>
      <c r="XET43"/>
      <c r="XEU43"/>
      <c r="XEV43"/>
    </row>
    <row r="44" spans="1:16376">
      <c r="A44" s="1">
        <v>42</v>
      </c>
      <c r="B44" s="2" t="s">
        <v>70</v>
      </c>
      <c r="D44" s="2" t="s">
        <v>68</v>
      </c>
      <c r="E44" s="4" t="s">
        <v>10</v>
      </c>
      <c r="F44" s="4" t="str">
        <f>VLOOKUP(B44,[1]Sheet1!$B$3:$G$54,6,0)</f>
        <v>未体检</v>
      </c>
      <c r="G44" s="2">
        <v>2023800054</v>
      </c>
      <c r="H44" s="4">
        <v>123456</v>
      </c>
      <c r="XES44"/>
      <c r="XET44"/>
      <c r="XEU44"/>
      <c r="XEV44"/>
    </row>
    <row r="45" spans="1:16376">
      <c r="A45" s="1">
        <v>43</v>
      </c>
      <c r="B45" s="2" t="s">
        <v>71</v>
      </c>
      <c r="D45" s="2" t="s">
        <v>72</v>
      </c>
      <c r="E45" s="4" t="s">
        <v>10</v>
      </c>
      <c r="F45" s="4" t="s">
        <v>22</v>
      </c>
      <c r="G45" s="2">
        <v>2023800024</v>
      </c>
      <c r="H45" s="4">
        <v>123456</v>
      </c>
      <c r="XES45"/>
      <c r="XET45"/>
      <c r="XEU45"/>
      <c r="XEV45"/>
    </row>
    <row r="46" spans="1:16376">
      <c r="A46" s="1">
        <v>44</v>
      </c>
      <c r="B46" s="2" t="s">
        <v>73</v>
      </c>
      <c r="D46" s="2" t="s">
        <v>72</v>
      </c>
      <c r="E46" s="4" t="s">
        <v>10</v>
      </c>
      <c r="F46" s="4" t="str">
        <f>VLOOKUP(B46,[1]Sheet1!$B$3:$G$54,6,0)</f>
        <v>合格</v>
      </c>
      <c r="G46" s="2">
        <v>2023800050</v>
      </c>
      <c r="H46" s="4">
        <v>123456</v>
      </c>
      <c r="XES46"/>
      <c r="XET46"/>
      <c r="XEU46"/>
      <c r="XEV46"/>
    </row>
    <row r="47" spans="1:16376">
      <c r="A47" s="1">
        <v>45</v>
      </c>
      <c r="B47" s="2" t="s">
        <v>74</v>
      </c>
      <c r="D47" s="2" t="s">
        <v>72</v>
      </c>
      <c r="E47" s="4" t="s">
        <v>10</v>
      </c>
      <c r="F47" s="4" t="str">
        <f>VLOOKUP(B47,[1]Sheet1!$B$3:$G$54,6,0)</f>
        <v>合格</v>
      </c>
      <c r="G47" s="2">
        <v>2023801020</v>
      </c>
      <c r="H47" s="4" t="s">
        <v>11</v>
      </c>
      <c r="XES47"/>
      <c r="XET47"/>
      <c r="XEU47"/>
      <c r="XEV47"/>
    </row>
    <row r="48" spans="1:16376">
      <c r="A48" s="1">
        <v>46</v>
      </c>
      <c r="B48" s="2" t="s">
        <v>75</v>
      </c>
      <c r="D48" s="2" t="s">
        <v>76</v>
      </c>
      <c r="E48" s="4" t="s">
        <v>44</v>
      </c>
      <c r="F48" s="4" t="s">
        <v>34</v>
      </c>
      <c r="G48" s="2">
        <v>2023900007</v>
      </c>
      <c r="H48" s="4">
        <v>123456</v>
      </c>
      <c r="XES48"/>
      <c r="XET48"/>
      <c r="XEU48"/>
      <c r="XEV48"/>
    </row>
    <row r="49" spans="1:16376">
      <c r="A49" s="1">
        <v>47</v>
      </c>
      <c r="B49" s="2" t="s">
        <v>77</v>
      </c>
      <c r="D49" s="2" t="s">
        <v>76</v>
      </c>
      <c r="E49" s="4" t="s">
        <v>44</v>
      </c>
      <c r="F49" s="4" t="s">
        <v>22</v>
      </c>
      <c r="G49" s="2">
        <v>2023900008</v>
      </c>
      <c r="H49" s="4">
        <v>123456</v>
      </c>
      <c r="XES49"/>
      <c r="XET49"/>
      <c r="XEU49"/>
      <c r="XEV49"/>
    </row>
    <row r="50" spans="1:16376">
      <c r="A50" s="1">
        <v>48</v>
      </c>
      <c r="B50" s="2" t="s">
        <v>78</v>
      </c>
      <c r="D50" s="2" t="s">
        <v>79</v>
      </c>
      <c r="E50" s="4" t="s">
        <v>10</v>
      </c>
      <c r="F50" s="4" t="str">
        <f>VLOOKUP(B50,[1]Sheet1!$B$3:$G$54,6,0)</f>
        <v>合格</v>
      </c>
      <c r="G50" s="2">
        <v>2023800052</v>
      </c>
      <c r="H50" s="4">
        <v>123456</v>
      </c>
      <c r="XES50"/>
      <c r="XET50"/>
      <c r="XEU50"/>
      <c r="XEV50"/>
    </row>
    <row r="51" spans="1:16376">
      <c r="A51" s="1">
        <v>49</v>
      </c>
      <c r="B51" s="2" t="s">
        <v>80</v>
      </c>
      <c r="D51" s="2" t="s">
        <v>79</v>
      </c>
      <c r="E51" s="4" t="s">
        <v>10</v>
      </c>
      <c r="F51" s="4" t="str">
        <f>VLOOKUP(B51,[1]Sheet1!$B$3:$G$54,6,0)</f>
        <v>合格</v>
      </c>
      <c r="G51" s="2">
        <v>2023800051</v>
      </c>
      <c r="H51" s="4">
        <v>123456</v>
      </c>
      <c r="XES51"/>
      <c r="XET51"/>
      <c r="XEU51"/>
      <c r="XEV51"/>
    </row>
    <row r="52" spans="1:16376">
      <c r="A52" s="1">
        <v>50</v>
      </c>
      <c r="B52" s="2" t="s">
        <v>81</v>
      </c>
      <c r="D52" s="2" t="s">
        <v>82</v>
      </c>
      <c r="E52" s="4" t="s">
        <v>10</v>
      </c>
      <c r="F52" s="4" t="s">
        <v>34</v>
      </c>
      <c r="G52" s="2">
        <v>2023800027</v>
      </c>
      <c r="H52" s="4">
        <v>123456</v>
      </c>
      <c r="XES52"/>
      <c r="XET52"/>
      <c r="XEU52"/>
      <c r="XEV52"/>
    </row>
    <row r="53" spans="1:16376">
      <c r="A53" s="1">
        <v>51</v>
      </c>
      <c r="B53" s="2" t="s">
        <v>83</v>
      </c>
      <c r="D53" s="2" t="s">
        <v>82</v>
      </c>
      <c r="E53" s="4" t="s">
        <v>10</v>
      </c>
      <c r="F53" s="4" t="str">
        <f>VLOOKUP(B53,[1]Sheet1!$B$3:$G$54,6,0)</f>
        <v>未体检</v>
      </c>
      <c r="G53" s="2">
        <v>2023800053</v>
      </c>
      <c r="H53" s="4">
        <v>123456</v>
      </c>
      <c r="XES53"/>
      <c r="XET53"/>
      <c r="XEU53"/>
      <c r="XEV53"/>
    </row>
    <row r="54" spans="1:16376">
      <c r="A54" s="1">
        <v>52</v>
      </c>
      <c r="B54" s="2" t="s">
        <v>84</v>
      </c>
      <c r="D54" s="2" t="s">
        <v>85</v>
      </c>
      <c r="E54" s="4" t="s">
        <v>10</v>
      </c>
      <c r="F54" s="4" t="s">
        <v>22</v>
      </c>
      <c r="G54" s="2">
        <v>2023800022</v>
      </c>
      <c r="H54" s="4" t="s">
        <v>11</v>
      </c>
      <c r="XES54"/>
      <c r="XET54"/>
      <c r="XEU54"/>
      <c r="XEV54"/>
    </row>
    <row r="55" spans="16373:16376">
      <c r="XES55"/>
      <c r="XET55"/>
      <c r="XEU55"/>
      <c r="XEV55"/>
    </row>
  </sheetData>
  <sortState ref="A2:H54">
    <sortCondition ref="A2"/>
  </sortState>
  <mergeCells count="1">
    <mergeCell ref="B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心星</cp:lastModifiedBy>
  <dcterms:created xsi:type="dcterms:W3CDTF">2023-07-05T22:35:00Z</dcterms:created>
  <dcterms:modified xsi:type="dcterms:W3CDTF">2023-07-06T10:02:15Z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8E95CB21752C449AA964BA70C0D763B7_11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